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<sst xmlns="http://schemas.openxmlformats.org/spreadsheetml/2006/main" count="50" uniqueCount="50">
  <si>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</si>
  <si>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</si>
  <si>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</si>
  <si>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</si>
  <si>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</si>
  <si>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</si>
  <si>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</si>
  <si>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</si>
  <si>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</si>
  <si>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</si>
  <si>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</si>
  <si>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</si>
  <si>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</si>
  <si>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</si>
  <si>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</si>
  <si>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</si>
  <si>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</si>
  <si>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</si>
  <si>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</si>
  <si>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</si>
  <si>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</si>
  <si>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</si>
  <si>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</si>
  <si>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</si>
  <si>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</si>
  <si>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</si>
  <si>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</si>
  <si>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</si>
  <si>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</si>
  <si>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</si>
  <si>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</si>
  <si>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</si>
  <si>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</si>
  <si>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</si>
  <si>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</si>
  <si>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</si>
  <si>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</si>
  <si>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</si>
  <si>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</si>
  <si>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</si>
  <si>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</si>
  <si>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</si>
  <si>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</si>
  <si>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Обжалование действий долностных лиц</t>
  </si>
  <si>
    <t>Лечение, работа ЦРБ, приобретение лекарств</t>
  </si>
  <si>
    <t>о письменных обращениях граждан в администрацию района</t>
  </si>
  <si>
    <t>Паи, дачи, места под строительство объектов, пруды</t>
  </si>
  <si>
    <t>газоснабжение</t>
  </si>
  <si>
    <t>за январь-май  2018 года</t>
  </si>
  <si>
    <t>5 месяцев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</si>
</sst>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Y15" sqref="Y15"/>
      <selection pane="topRight" activeCell="AK30" sqref="AK30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00390625" style="0" customWidth="1"/>
    <col min="27" max="27" width="6.375" style="0" customWidth="1"/>
    <col min="28" max="28" width="7.375" style="0" customWidth="1"/>
    <col min="29" max="30" width="9.125" style="0" hidden="1" customWidth="1"/>
  </cols>
  <sheetData>
    <row r="1" spans="1:27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4.25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30" ht="31.5" customHeight="1">
      <c r="A5" s="22" t="s">
        <v>1</v>
      </c>
      <c r="B5" s="22" t="s">
        <v>30</v>
      </c>
      <c r="C5" s="23"/>
      <c r="D5" s="23"/>
      <c r="E5" s="23"/>
      <c r="F5" s="23"/>
      <c r="G5" s="23"/>
      <c r="H5" s="23"/>
      <c r="I5" s="23"/>
      <c r="J5" s="24"/>
      <c r="K5" s="20" t="s">
        <v>19</v>
      </c>
      <c r="L5" s="22" t="s">
        <v>31</v>
      </c>
      <c r="M5" s="23"/>
      <c r="N5" s="23"/>
      <c r="O5" s="23"/>
      <c r="P5" s="23"/>
      <c r="Q5" s="23"/>
      <c r="R5" s="23"/>
      <c r="S5" s="23"/>
      <c r="T5" s="23"/>
      <c r="U5" s="24"/>
      <c r="V5" s="18" t="s">
        <v>46</v>
      </c>
      <c r="W5" s="18" t="s">
        <v>2</v>
      </c>
      <c r="X5" s="20" t="s">
        <v>43</v>
      </c>
      <c r="Y5" s="20" t="s">
        <v>16</v>
      </c>
      <c r="Z5" s="18" t="s">
        <v>15</v>
      </c>
      <c r="AA5" s="19" t="s">
        <v>49</v>
      </c>
      <c r="AB5" s="18" t="s">
        <v>29</v>
      </c>
      <c r="AC5" s="18" t="s">
        <v>25</v>
      </c>
      <c r="AD5" s="18" t="s">
        <v>26</v>
      </c>
    </row>
    <row r="6" spans="1:30" ht="117" customHeight="1">
      <c r="A6" s="18"/>
      <c r="B6" s="4" t="s">
        <v>32</v>
      </c>
      <c r="C6" s="4" t="s">
        <v>44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21</v>
      </c>
      <c r="J6" s="4" t="s">
        <v>38</v>
      </c>
      <c r="K6" s="21"/>
      <c r="L6" s="4" t="s">
        <v>39</v>
      </c>
      <c r="M6" s="4" t="s">
        <v>40</v>
      </c>
      <c r="N6" s="4" t="s">
        <v>18</v>
      </c>
      <c r="O6" s="4" t="s">
        <v>28</v>
      </c>
      <c r="P6" s="4" t="s">
        <v>42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41</v>
      </c>
      <c r="V6" s="18"/>
      <c r="W6" s="18"/>
      <c r="X6" s="21"/>
      <c r="Y6" s="21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6">
        <f>B8+C8+D8+E8+F8+G8+H8+I8+J8+L8+M8+N8+O8+P8+Q8+R8+S8+T8+U8+V8+W8+X8+Y8</f>
        <v>3</v>
      </c>
      <c r="AA8" s="3">
        <v>0</v>
      </c>
      <c r="AB8" s="17">
        <f>Z8-AA8</f>
        <v>3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>
        <v>3</v>
      </c>
      <c r="P9" s="13"/>
      <c r="Q9" s="13"/>
      <c r="R9" s="13"/>
      <c r="S9" s="13"/>
      <c r="T9" s="13">
        <v>1</v>
      </c>
      <c r="U9" s="13"/>
      <c r="V9" s="13"/>
      <c r="W9" s="13">
        <v>2</v>
      </c>
      <c r="X9" s="13">
        <v>1</v>
      </c>
      <c r="Y9" s="13">
        <v>1</v>
      </c>
      <c r="Z9" s="16">
        <f aca="true" t="shared" si="0" ref="Z9:Z20">B9+C9+D9+E9+F9+G9+H9+I9+J9+L9+M9+N9+O9+P9+Q9+R9+S9+T9+U9+V9+W9+X9+Y9</f>
        <v>9</v>
      </c>
      <c r="AA9" s="3">
        <v>9</v>
      </c>
      <c r="AB9" s="17">
        <f aca="true" t="shared" si="1" ref="AB9:AB23">Z9-AA9</f>
        <v>0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6">
        <f t="shared" si="0"/>
        <v>2</v>
      </c>
      <c r="AA10" s="3">
        <v>6</v>
      </c>
      <c r="AB10" s="17">
        <f t="shared" si="1"/>
        <v>-4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1</v>
      </c>
      <c r="X11" s="13"/>
      <c r="Y11" s="13"/>
      <c r="Z11" s="16">
        <f t="shared" si="0"/>
        <v>1</v>
      </c>
      <c r="AA11" s="3">
        <v>2</v>
      </c>
      <c r="AB11" s="17">
        <f t="shared" si="1"/>
        <v>-1</v>
      </c>
      <c r="AC11" s="3"/>
      <c r="AD11" s="3"/>
    </row>
    <row r="12" spans="1:30" ht="21.75" customHeight="1">
      <c r="A12" s="6" t="s">
        <v>7</v>
      </c>
      <c r="B12" s="13"/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>
        <v>5</v>
      </c>
      <c r="M12" s="13"/>
      <c r="N12" s="13"/>
      <c r="O12" s="13">
        <v>1</v>
      </c>
      <c r="P12" s="13">
        <v>1</v>
      </c>
      <c r="Q12" s="13"/>
      <c r="R12" s="13"/>
      <c r="S12" s="13">
        <v>1</v>
      </c>
      <c r="T12" s="13">
        <v>2</v>
      </c>
      <c r="U12" s="13">
        <v>1</v>
      </c>
      <c r="V12" s="13"/>
      <c r="W12" s="13"/>
      <c r="X12" s="13"/>
      <c r="Y12" s="13"/>
      <c r="Z12" s="16">
        <f t="shared" si="0"/>
        <v>12</v>
      </c>
      <c r="AA12" s="3">
        <v>6</v>
      </c>
      <c r="AB12" s="17">
        <f t="shared" si="1"/>
        <v>6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2</v>
      </c>
      <c r="K13" s="13"/>
      <c r="L13" s="13">
        <v>3</v>
      </c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>
        <v>1</v>
      </c>
      <c r="U13" s="13"/>
      <c r="V13" s="13"/>
      <c r="W13" s="13">
        <v>2</v>
      </c>
      <c r="X13" s="13"/>
      <c r="Y13" s="13">
        <v>1</v>
      </c>
      <c r="Z13" s="16">
        <f t="shared" si="0"/>
        <v>12</v>
      </c>
      <c r="AA13" s="3">
        <v>7</v>
      </c>
      <c r="AB13" s="17">
        <f t="shared" si="1"/>
        <v>5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>
        <v>1</v>
      </c>
      <c r="W14" s="13"/>
      <c r="X14" s="13"/>
      <c r="Y14" s="13">
        <v>1</v>
      </c>
      <c r="Z14" s="16">
        <f t="shared" si="0"/>
        <v>3</v>
      </c>
      <c r="AA14" s="3">
        <v>1</v>
      </c>
      <c r="AB14" s="17">
        <f t="shared" si="1"/>
        <v>2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>
        <v>2</v>
      </c>
      <c r="P15" s="13"/>
      <c r="Q15" s="13"/>
      <c r="R15" s="13">
        <v>1</v>
      </c>
      <c r="S15" s="13"/>
      <c r="T15" s="13">
        <v>2</v>
      </c>
      <c r="U15" s="13"/>
      <c r="V15" s="13">
        <v>1</v>
      </c>
      <c r="W15" s="13">
        <v>1</v>
      </c>
      <c r="X15" s="13">
        <v>1</v>
      </c>
      <c r="Y15" s="13"/>
      <c r="Z15" s="16">
        <f t="shared" si="0"/>
        <v>9</v>
      </c>
      <c r="AA15" s="3">
        <v>22</v>
      </c>
      <c r="AB15" s="17">
        <f t="shared" si="1"/>
        <v>-13</v>
      </c>
      <c r="AC15" s="3"/>
      <c r="AD15" s="3"/>
    </row>
    <row r="16" spans="1:30" ht="21.75" customHeight="1">
      <c r="A16" s="6" t="s">
        <v>11</v>
      </c>
      <c r="B16" s="13"/>
      <c r="C16" s="13"/>
      <c r="D16" s="13"/>
      <c r="E16" s="13"/>
      <c r="F16" s="13"/>
      <c r="G16" s="13">
        <v>1</v>
      </c>
      <c r="H16" s="13"/>
      <c r="I16" s="13"/>
      <c r="J16" s="13">
        <v>1</v>
      </c>
      <c r="K16" s="13"/>
      <c r="L16" s="13">
        <v>1</v>
      </c>
      <c r="M16" s="13"/>
      <c r="N16" s="13"/>
      <c r="O16" s="13">
        <v>1</v>
      </c>
      <c r="P16" s="13">
        <v>1</v>
      </c>
      <c r="Q16" s="13">
        <v>1</v>
      </c>
      <c r="R16" s="13"/>
      <c r="S16" s="13"/>
      <c r="T16" s="13">
        <v>1</v>
      </c>
      <c r="U16" s="13"/>
      <c r="V16" s="13"/>
      <c r="W16" s="13">
        <v>2</v>
      </c>
      <c r="X16" s="13"/>
      <c r="Y16" s="13"/>
      <c r="Z16" s="16">
        <f t="shared" si="0"/>
        <v>9</v>
      </c>
      <c r="AA16" s="3">
        <v>15</v>
      </c>
      <c r="AB16" s="17">
        <f t="shared" si="1"/>
        <v>-6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>
        <v>1</v>
      </c>
      <c r="R17" s="13"/>
      <c r="S17" s="13">
        <v>1</v>
      </c>
      <c r="T17" s="13">
        <v>1</v>
      </c>
      <c r="U17" s="13"/>
      <c r="V17" s="13"/>
      <c r="W17" s="13">
        <v>1</v>
      </c>
      <c r="X17" s="13"/>
      <c r="Y17" s="13"/>
      <c r="Z17" s="16">
        <f t="shared" si="0"/>
        <v>5</v>
      </c>
      <c r="AA17" s="3">
        <v>4</v>
      </c>
      <c r="AB17" s="17">
        <f t="shared" si="1"/>
        <v>1</v>
      </c>
      <c r="AC17" s="3"/>
      <c r="AD17" s="3"/>
    </row>
    <row r="18" spans="1:30" ht="21.75" customHeight="1">
      <c r="A18" s="6" t="s">
        <v>13</v>
      </c>
      <c r="B18" s="13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4</v>
      </c>
      <c r="M18" s="13">
        <v>1</v>
      </c>
      <c r="N18" s="13"/>
      <c r="O18" s="13">
        <v>2</v>
      </c>
      <c r="P18" s="13"/>
      <c r="Q18" s="13"/>
      <c r="R18" s="13">
        <v>1</v>
      </c>
      <c r="S18" s="13">
        <v>1</v>
      </c>
      <c r="T18" s="13">
        <v>11</v>
      </c>
      <c r="U18" s="13"/>
      <c r="V18" s="13"/>
      <c r="W18" s="13">
        <v>2</v>
      </c>
      <c r="X18" s="13"/>
      <c r="Y18" s="13">
        <v>5</v>
      </c>
      <c r="Z18" s="16">
        <f t="shared" si="0"/>
        <v>28</v>
      </c>
      <c r="AA18" s="3">
        <v>19</v>
      </c>
      <c r="AB18" s="17">
        <f t="shared" si="1"/>
        <v>9</v>
      </c>
      <c r="AC18" s="3"/>
      <c r="AD18" s="3"/>
    </row>
    <row r="19" spans="1:30" ht="21.75" customHeight="1">
      <c r="A19" s="6" t="s">
        <v>14</v>
      </c>
      <c r="B19" s="13">
        <v>2</v>
      </c>
      <c r="C19" s="13">
        <v>2</v>
      </c>
      <c r="D19" s="13"/>
      <c r="E19" s="13">
        <v>1</v>
      </c>
      <c r="F19" s="13"/>
      <c r="G19" s="13"/>
      <c r="H19" s="13"/>
      <c r="I19" s="13"/>
      <c r="J19" s="13">
        <v>1</v>
      </c>
      <c r="K19" s="13"/>
      <c r="L19" s="13">
        <v>2</v>
      </c>
      <c r="M19" s="13"/>
      <c r="N19" s="13">
        <v>2</v>
      </c>
      <c r="O19" s="13">
        <v>5</v>
      </c>
      <c r="P19" s="13">
        <v>3</v>
      </c>
      <c r="Q19" s="13"/>
      <c r="R19" s="13">
        <v>7</v>
      </c>
      <c r="S19" s="13"/>
      <c r="T19" s="13">
        <v>2</v>
      </c>
      <c r="U19" s="13">
        <v>1</v>
      </c>
      <c r="V19" s="13">
        <v>1</v>
      </c>
      <c r="W19" s="13"/>
      <c r="X19" s="13"/>
      <c r="Y19" s="13">
        <v>8</v>
      </c>
      <c r="Z19" s="16">
        <f t="shared" si="0"/>
        <v>37</v>
      </c>
      <c r="AA19" s="3">
        <v>32</v>
      </c>
      <c r="AB19" s="17">
        <f t="shared" si="1"/>
        <v>5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3</v>
      </c>
      <c r="C20" s="3">
        <f aca="true" t="shared" si="2" ref="C20:Y20">C8+C9+C10+C11+C12+C13+C14+C15+C16+C17+C18+C19</f>
        <v>5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1</v>
      </c>
      <c r="H20" s="3">
        <f t="shared" si="2"/>
        <v>0</v>
      </c>
      <c r="I20" s="3">
        <f t="shared" si="2"/>
        <v>0</v>
      </c>
      <c r="J20" s="3">
        <f t="shared" si="2"/>
        <v>4</v>
      </c>
      <c r="K20" s="3">
        <f t="shared" si="2"/>
        <v>0</v>
      </c>
      <c r="L20" s="3">
        <f t="shared" si="2"/>
        <v>18</v>
      </c>
      <c r="M20" s="3">
        <f t="shared" si="2"/>
        <v>1</v>
      </c>
      <c r="N20" s="3">
        <f t="shared" si="2"/>
        <v>3</v>
      </c>
      <c r="O20" s="3">
        <f t="shared" si="2"/>
        <v>17</v>
      </c>
      <c r="P20" s="3">
        <f t="shared" si="2"/>
        <v>6</v>
      </c>
      <c r="Q20" s="3">
        <f t="shared" si="2"/>
        <v>2</v>
      </c>
      <c r="R20" s="3">
        <f t="shared" si="2"/>
        <v>10</v>
      </c>
      <c r="S20" s="3">
        <f t="shared" si="2"/>
        <v>4</v>
      </c>
      <c r="T20" s="3">
        <f t="shared" si="2"/>
        <v>21</v>
      </c>
      <c r="U20" s="3">
        <f t="shared" si="2"/>
        <v>2</v>
      </c>
      <c r="V20" s="3">
        <f t="shared" si="2"/>
        <v>3</v>
      </c>
      <c r="W20" s="3">
        <f t="shared" si="2"/>
        <v>11</v>
      </c>
      <c r="X20" s="3">
        <f t="shared" si="2"/>
        <v>2</v>
      </c>
      <c r="Y20" s="3">
        <f t="shared" si="2"/>
        <v>16</v>
      </c>
      <c r="Z20" s="16">
        <f t="shared" si="0"/>
        <v>130</v>
      </c>
      <c r="AA20" s="16">
        <f>AA8+AA9+AA10+AA11+AA12+AA13+AA14+AA15+AA16+AA17+AA18++AA19</f>
        <v>123</v>
      </c>
      <c r="AB20" s="17">
        <f t="shared" si="1"/>
        <v>7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/>
      <c r="O21" s="3">
        <v>1</v>
      </c>
      <c r="P21" s="3"/>
      <c r="Q21" s="3"/>
      <c r="R21" s="3">
        <v>2</v>
      </c>
      <c r="S21" s="3"/>
      <c r="T21" s="3">
        <v>1</v>
      </c>
      <c r="U21" s="3"/>
      <c r="V21" s="3"/>
      <c r="W21" s="3">
        <v>1</v>
      </c>
      <c r="X21" s="3"/>
      <c r="Y21" s="3">
        <v>5</v>
      </c>
      <c r="Z21" s="3">
        <f>B21+C21+D21+E21+F21+G21+H21+I21+J21+L21+M21+N21+O21+P21+Q21+R21+S21+T21+U21+V21+W21+X21+Y21</f>
        <v>12</v>
      </c>
      <c r="AA21" s="3">
        <v>17</v>
      </c>
      <c r="AB21" s="17">
        <f t="shared" si="1"/>
        <v>-5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3</v>
      </c>
      <c r="C23" s="3">
        <f aca="true" t="shared" si="3" ref="C23:AA23">C20+C21</f>
        <v>5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1</v>
      </c>
      <c r="H23" s="3">
        <f t="shared" si="3"/>
        <v>0</v>
      </c>
      <c r="I23" s="3">
        <f t="shared" si="3"/>
        <v>0</v>
      </c>
      <c r="J23" s="3">
        <f t="shared" si="3"/>
        <v>4</v>
      </c>
      <c r="K23" s="3">
        <f t="shared" si="3"/>
        <v>0</v>
      </c>
      <c r="L23" s="3">
        <f t="shared" si="3"/>
        <v>20</v>
      </c>
      <c r="M23" s="3">
        <f t="shared" si="3"/>
        <v>1</v>
      </c>
      <c r="N23" s="3">
        <f t="shared" si="3"/>
        <v>3</v>
      </c>
      <c r="O23" s="3">
        <f t="shared" si="3"/>
        <v>18</v>
      </c>
      <c r="P23" s="3">
        <f t="shared" si="3"/>
        <v>6</v>
      </c>
      <c r="Q23" s="3">
        <f t="shared" si="3"/>
        <v>2</v>
      </c>
      <c r="R23" s="3">
        <f t="shared" si="3"/>
        <v>12</v>
      </c>
      <c r="S23" s="3">
        <f t="shared" si="3"/>
        <v>4</v>
      </c>
      <c r="T23" s="3">
        <f t="shared" si="3"/>
        <v>22</v>
      </c>
      <c r="U23" s="3">
        <f t="shared" si="3"/>
        <v>2</v>
      </c>
      <c r="V23" s="3">
        <f t="shared" si="3"/>
        <v>3</v>
      </c>
      <c r="W23" s="3">
        <f t="shared" si="3"/>
        <v>12</v>
      </c>
      <c r="X23" s="3">
        <f t="shared" si="3"/>
        <v>2</v>
      </c>
      <c r="Y23" s="3">
        <f t="shared" si="3"/>
        <v>21</v>
      </c>
      <c r="Z23" s="3">
        <f t="shared" si="3"/>
        <v>142</v>
      </c>
      <c r="AA23" s="3">
        <f t="shared" si="3"/>
        <v>140</v>
      </c>
      <c r="AB23" s="17">
        <f t="shared" si="1"/>
        <v>2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  <mergeCell ref="W5:W6"/>
    <mergeCell ref="V5:V6"/>
    <mergeCell ref="AA5:AA6"/>
    <mergeCell ref="X5:X6"/>
    <mergeCell ref="Y5:Y6"/>
    <mergeCell ref="L5:U5"/>
  </mergeCells>
  <printOptions/>
  <pageMargins left="0.17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2018-03-03T07:13:14Z</cp:lastPrinted>
  <dcterms:created xsi:type="dcterms:W3CDTF">2008-04-14T12:09:46Z</dcterms:created>
  <dcterms:modified xsi:type="dcterms:W3CDTF">2018-07-03T05:58:51Z</dcterms:modified>
  <cp:category/>
  <cp:version/>
  <cp:contentType/>
  <cp:contentStatus/>
</cp:coreProperties>
</file>