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<sst xmlns="http://schemas.openxmlformats.org/spreadsheetml/2006/main" count="52" uniqueCount="52">
  <si>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</si>
  <si>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</si>
  <si>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</si>
  <si>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</si>
  <si>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</si>
  <si>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</si>
  <si>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</si>
  <si>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</si>
  <si>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</si>
  <si>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</si>
  <si>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</si>
  <si>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</si>
  <si>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</si>
  <si>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</si>
  <si>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</si>
  <si>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</si>
  <si>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</si>
  <si>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</si>
  <si>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</si>
  <si>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</si>
  <si>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</si>
  <si>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</si>
  <si>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</si>
  <si>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</si>
  <si>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</si>
  <si>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</si>
  <si>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</si>
  <si>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</si>
  <si>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</si>
  <si>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об устных обращениях граждан в администрацию района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</si>
  <si>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</si>
  <si>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</si>
  <si>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</si>
  <si>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</si>
  <si>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</si>
  <si>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</si>
  <si>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</si>
  <si>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</si>
  <si>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</si>
  <si>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</si>
  <si>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</si>
  <si>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</si>
  <si>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</si>
  <si>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</si>
  <si>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Паи, дачи, места под строительство объектов</t>
  </si>
  <si>
    <t>Обжалование действий долностных лиц</t>
  </si>
  <si>
    <t>Лечение, работа ЦРБ, приобретение лекарств</t>
  </si>
  <si>
    <t>Газоснабжение</t>
  </si>
  <si>
    <t>Согласовано:  Управляющий делами Администрации Октябрьского района                                                                               Н.Н. Савченко</t>
  </si>
  <si>
    <t>Исп.: Зав. Сектором по обращениям граждан Администрации Октябрьского района                                                                 А.П. Скнарина</t>
  </si>
  <si>
    <t>за  январь 2018 года</t>
  </si>
  <si>
    <t>январь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</si>
</sst>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33" sqref="AA33"/>
      <selection pane="topRight" activeCell="AK23" sqref="AK23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7" width="5.75390625" style="0" customWidth="1"/>
    <col min="18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25390625" style="0" customWidth="1"/>
    <col min="27" max="27" width="7.875" style="0" customWidth="1"/>
    <col min="28" max="28" width="7.375" style="0" customWidth="1"/>
    <col min="29" max="30" width="9.125" style="0" hidden="1" customWidth="1"/>
  </cols>
  <sheetData>
    <row r="1" spans="1:27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30" ht="31.5" customHeight="1">
      <c r="A5" s="20" t="s">
        <v>1</v>
      </c>
      <c r="B5" s="20" t="s">
        <v>31</v>
      </c>
      <c r="C5" s="21"/>
      <c r="D5" s="21"/>
      <c r="E5" s="21"/>
      <c r="F5" s="21"/>
      <c r="G5" s="21"/>
      <c r="H5" s="21"/>
      <c r="I5" s="21"/>
      <c r="J5" s="22"/>
      <c r="K5" s="23" t="s">
        <v>19</v>
      </c>
      <c r="L5" s="20" t="s">
        <v>32</v>
      </c>
      <c r="M5" s="21"/>
      <c r="N5" s="21"/>
      <c r="O5" s="21"/>
      <c r="P5" s="21"/>
      <c r="Q5" s="21"/>
      <c r="R5" s="21"/>
      <c r="S5" s="21"/>
      <c r="T5" s="21"/>
      <c r="U5" s="22"/>
      <c r="V5" s="18" t="s">
        <v>44</v>
      </c>
      <c r="W5" s="18" t="s">
        <v>2</v>
      </c>
      <c r="X5" s="23" t="s">
        <v>45</v>
      </c>
      <c r="Y5" s="23" t="s">
        <v>16</v>
      </c>
      <c r="Z5" s="18" t="s">
        <v>15</v>
      </c>
      <c r="AA5" s="25" t="s">
        <v>51</v>
      </c>
      <c r="AB5" s="18" t="s">
        <v>30</v>
      </c>
      <c r="AC5" s="18" t="s">
        <v>25</v>
      </c>
      <c r="AD5" s="18" t="s">
        <v>26</v>
      </c>
    </row>
    <row r="6" spans="1:30" ht="117" customHeight="1">
      <c r="A6" s="18"/>
      <c r="B6" s="4" t="s">
        <v>33</v>
      </c>
      <c r="C6" s="4" t="s">
        <v>46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4" t="s">
        <v>39</v>
      </c>
      <c r="K6" s="24"/>
      <c r="L6" s="4" t="s">
        <v>40</v>
      </c>
      <c r="M6" s="4" t="s">
        <v>41</v>
      </c>
      <c r="N6" s="4" t="s">
        <v>18</v>
      </c>
      <c r="O6" s="4" t="s">
        <v>28</v>
      </c>
      <c r="P6" s="4" t="s">
        <v>43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42</v>
      </c>
      <c r="V6" s="18"/>
      <c r="W6" s="18"/>
      <c r="X6" s="24"/>
      <c r="Y6" s="24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6">
        <f>SUM(B8:Y8)</f>
        <v>0</v>
      </c>
      <c r="AA8" s="3"/>
      <c r="AB8" s="17">
        <f>Z8-AA8</f>
        <v>0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6">
        <f aca="true" t="shared" si="0" ref="Z9:Z19">SUM(B9:Y9)</f>
        <v>0</v>
      </c>
      <c r="AA9" s="3"/>
      <c r="AB9" s="17">
        <f aca="true" t="shared" si="1" ref="AB9:AB23">Z9-AA9</f>
        <v>0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</v>
      </c>
      <c r="P10" s="13"/>
      <c r="Q10" s="13"/>
      <c r="R10" s="13">
        <v>1</v>
      </c>
      <c r="S10" s="13">
        <v>1</v>
      </c>
      <c r="T10" s="13">
        <v>2</v>
      </c>
      <c r="U10" s="13"/>
      <c r="V10" s="13"/>
      <c r="W10" s="13">
        <v>1</v>
      </c>
      <c r="X10" s="13"/>
      <c r="Y10" s="13"/>
      <c r="Z10" s="16">
        <f t="shared" si="0"/>
        <v>7</v>
      </c>
      <c r="AA10" s="3"/>
      <c r="AB10" s="17">
        <f t="shared" si="1"/>
        <v>7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1</v>
      </c>
      <c r="X11" s="13"/>
      <c r="Y11" s="13"/>
      <c r="Z11" s="16">
        <f t="shared" si="0"/>
        <v>1</v>
      </c>
      <c r="AA11" s="3">
        <v>1</v>
      </c>
      <c r="AB11" s="17">
        <f t="shared" si="1"/>
        <v>0</v>
      </c>
      <c r="AC11" s="3"/>
      <c r="AD11" s="3"/>
    </row>
    <row r="12" spans="1:30" ht="21.75" customHeight="1">
      <c r="A12" s="6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3</v>
      </c>
      <c r="P12" s="13"/>
      <c r="Q12" s="13"/>
      <c r="R12" s="13"/>
      <c r="S12" s="13">
        <v>2</v>
      </c>
      <c r="T12" s="13"/>
      <c r="U12" s="13"/>
      <c r="V12" s="13"/>
      <c r="W12" s="13"/>
      <c r="X12" s="13"/>
      <c r="Y12" s="13"/>
      <c r="Z12" s="16">
        <f t="shared" si="0"/>
        <v>5</v>
      </c>
      <c r="AA12" s="3">
        <v>1</v>
      </c>
      <c r="AB12" s="17">
        <f t="shared" si="1"/>
        <v>4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6">
        <f t="shared" si="0"/>
        <v>0</v>
      </c>
      <c r="AA13" s="3"/>
      <c r="AB13" s="17">
        <f t="shared" si="1"/>
        <v>0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>
        <v>1</v>
      </c>
      <c r="F14" s="13"/>
      <c r="G14" s="13"/>
      <c r="H14" s="13"/>
      <c r="I14" s="13">
        <v>1</v>
      </c>
      <c r="J14" s="13">
        <v>1</v>
      </c>
      <c r="K14" s="13"/>
      <c r="L14" s="13"/>
      <c r="M14" s="13"/>
      <c r="N14" s="13"/>
      <c r="O14" s="13">
        <v>3</v>
      </c>
      <c r="P14" s="13">
        <v>1</v>
      </c>
      <c r="Q14" s="13">
        <v>1</v>
      </c>
      <c r="R14" s="13">
        <v>2</v>
      </c>
      <c r="S14" s="13"/>
      <c r="T14" s="13">
        <v>1</v>
      </c>
      <c r="U14" s="13"/>
      <c r="V14" s="13">
        <v>3</v>
      </c>
      <c r="W14" s="13"/>
      <c r="X14" s="13"/>
      <c r="Y14" s="13">
        <v>1</v>
      </c>
      <c r="Z14" s="16">
        <f t="shared" si="0"/>
        <v>15</v>
      </c>
      <c r="AA14" s="3"/>
      <c r="AB14" s="17">
        <f t="shared" si="1"/>
        <v>15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6">
        <f t="shared" si="0"/>
        <v>0</v>
      </c>
      <c r="AA15" s="3"/>
      <c r="AB15" s="17">
        <f t="shared" si="1"/>
        <v>0</v>
      </c>
      <c r="AC15" s="3"/>
      <c r="AD15" s="3"/>
    </row>
    <row r="16" spans="1:30" ht="21.75" customHeight="1">
      <c r="A16" s="6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6">
        <f t="shared" si="0"/>
        <v>0</v>
      </c>
      <c r="AA16" s="3">
        <v>1</v>
      </c>
      <c r="AB16" s="17">
        <f t="shared" si="1"/>
        <v>-1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6">
        <f t="shared" si="0"/>
        <v>0</v>
      </c>
      <c r="AA17" s="3"/>
      <c r="AB17" s="17">
        <f t="shared" si="1"/>
        <v>0</v>
      </c>
      <c r="AC17" s="3"/>
      <c r="AD17" s="3"/>
    </row>
    <row r="18" spans="1:30" ht="21.75" customHeight="1">
      <c r="A18" s="6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6">
        <f t="shared" si="0"/>
        <v>0</v>
      </c>
      <c r="AA18" s="3">
        <v>2</v>
      </c>
      <c r="AB18" s="17">
        <f t="shared" si="1"/>
        <v>-2</v>
      </c>
      <c r="AC18" s="3"/>
      <c r="AD18" s="3"/>
    </row>
    <row r="19" spans="1:30" ht="21.75" customHeight="1">
      <c r="A19" s="6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1</v>
      </c>
      <c r="Q19" s="13"/>
      <c r="R19" s="13"/>
      <c r="S19" s="13"/>
      <c r="T19" s="13"/>
      <c r="U19" s="13"/>
      <c r="V19" s="13"/>
      <c r="W19" s="13"/>
      <c r="X19" s="13"/>
      <c r="Y19" s="13"/>
      <c r="Z19" s="16">
        <f t="shared" si="0"/>
        <v>1</v>
      </c>
      <c r="AA19" s="3">
        <v>4</v>
      </c>
      <c r="AB19" s="17">
        <f t="shared" si="1"/>
        <v>-3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0</v>
      </c>
      <c r="C20" s="3">
        <f aca="true" t="shared" si="2" ref="C20:Y20">C8+C9+C10+C11+C12+C13+C14+C15+C16+C17+C18+C19</f>
        <v>0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1</v>
      </c>
      <c r="J20" s="3">
        <f t="shared" si="2"/>
        <v>1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3">
        <f t="shared" si="2"/>
        <v>8</v>
      </c>
      <c r="P20" s="3">
        <f t="shared" si="2"/>
        <v>2</v>
      </c>
      <c r="Q20" s="3">
        <f t="shared" si="2"/>
        <v>1</v>
      </c>
      <c r="R20" s="3">
        <f t="shared" si="2"/>
        <v>3</v>
      </c>
      <c r="S20" s="3">
        <f t="shared" si="2"/>
        <v>3</v>
      </c>
      <c r="T20" s="3">
        <f t="shared" si="2"/>
        <v>3</v>
      </c>
      <c r="U20" s="3">
        <f t="shared" si="2"/>
        <v>0</v>
      </c>
      <c r="V20" s="3">
        <f t="shared" si="2"/>
        <v>3</v>
      </c>
      <c r="W20" s="3">
        <f t="shared" si="2"/>
        <v>2</v>
      </c>
      <c r="X20" s="3">
        <f t="shared" si="2"/>
        <v>0</v>
      </c>
      <c r="Y20" s="3">
        <f t="shared" si="2"/>
        <v>1</v>
      </c>
      <c r="Z20" s="16">
        <f>Z8+Z9+Z10+Z11+Z12+Z13+Z14+Z15+Z16+Z17+Z18+Z19</f>
        <v>29</v>
      </c>
      <c r="AA20" s="16">
        <f>AA8+AA9+AA10+AA11+AA12+AA13+AA14+AA15+AA16+AA17+AA18++AA19</f>
        <v>9</v>
      </c>
      <c r="AB20" s="17">
        <f t="shared" si="1"/>
        <v>20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>B21+C21+D21+E21+F21+G21+H21+I21+J21+L21+M21+N21+O21+P21+Q21+R21+S21+T21+U21+V21+W21+X21+Y21</f>
        <v>0</v>
      </c>
      <c r="AA21" s="3">
        <v>1</v>
      </c>
      <c r="AB21" s="17">
        <f t="shared" si="1"/>
        <v>-1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0</v>
      </c>
      <c r="C23" s="3">
        <f aca="true" t="shared" si="3" ref="C23:AA23">C20+C21</f>
        <v>0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1</v>
      </c>
      <c r="J23" s="3">
        <f t="shared" si="3"/>
        <v>1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8</v>
      </c>
      <c r="P23" s="3">
        <f t="shared" si="3"/>
        <v>2</v>
      </c>
      <c r="Q23" s="3">
        <f t="shared" si="3"/>
        <v>1</v>
      </c>
      <c r="R23" s="3">
        <f t="shared" si="3"/>
        <v>3</v>
      </c>
      <c r="S23" s="3">
        <f t="shared" si="3"/>
        <v>3</v>
      </c>
      <c r="T23" s="3">
        <f t="shared" si="3"/>
        <v>3</v>
      </c>
      <c r="U23" s="3">
        <f t="shared" si="3"/>
        <v>0</v>
      </c>
      <c r="V23" s="3">
        <f t="shared" si="3"/>
        <v>3</v>
      </c>
      <c r="W23" s="3">
        <f t="shared" si="3"/>
        <v>2</v>
      </c>
      <c r="X23" s="3">
        <f t="shared" si="3"/>
        <v>0</v>
      </c>
      <c r="Y23" s="3">
        <f t="shared" si="3"/>
        <v>1</v>
      </c>
      <c r="Z23" s="3">
        <f t="shared" si="3"/>
        <v>29</v>
      </c>
      <c r="AA23" s="3">
        <f t="shared" si="3"/>
        <v>10</v>
      </c>
      <c r="AB23" s="17">
        <f t="shared" si="1"/>
        <v>19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 t="s">
        <v>49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 t="s">
        <v>48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W5:W6"/>
    <mergeCell ref="V5:V6"/>
    <mergeCell ref="AA5:AA6"/>
    <mergeCell ref="X5:X6"/>
    <mergeCell ref="Y5:Y6"/>
    <mergeCell ref="L5:U5"/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</mergeCells>
  <printOptions/>
  <pageMargins left="0.17" right="0.17" top="1" bottom="1" header="0.5" footer="0.5"/>
  <pageSetup fitToWidth="0" fitToHeight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2018-01-10T07:52:21Z</cp:lastPrinted>
  <dcterms:created xsi:type="dcterms:W3CDTF">2008-04-14T12:09:46Z</dcterms:created>
  <dcterms:modified xsi:type="dcterms:W3CDTF">2018-02-19T12:07:22Z</dcterms:modified>
  <cp:category/>
  <cp:version/>
  <cp:contentType/>
  <cp:contentStatus/>
</cp:coreProperties>
</file>